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9" i="1"/>
  <c r="H10" i="1"/>
  <c r="H9" i="1"/>
</calcChain>
</file>

<file path=xl/sharedStrings.xml><?xml version="1.0" encoding="utf-8"?>
<sst xmlns="http://schemas.openxmlformats.org/spreadsheetml/2006/main" count="75" uniqueCount="48">
  <si>
    <t>Pirkimo dalies Nr.</t>
  </si>
  <si>
    <t>BVPŽ kodas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</si>
  <si>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</si>
  <si>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</si>
  <si>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</si>
  <si>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</si>
  <si>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</si>
  <si>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</si>
  <si>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33191000-5</t>
  </si>
  <si>
    <t>Papildymo rinkinys su UV dažais paviršių valymui ir dezinfekcijos įvertinimui</t>
  </si>
  <si>
    <t>vnt</t>
  </si>
  <si>
    <t>33190000-8</t>
  </si>
  <si>
    <t>Testai dezinfekuotų paviršių kontrolei</t>
  </si>
  <si>
    <t xml:space="preserve">Sterilizavimo reagento kasetė vandenilio plazmos sterilizavimui </t>
  </si>
  <si>
    <t>Rinkinys tuščiavidurių  instrumentų  plovimo-dezinfekcijos kokybės nustatymui automatinėse plovimo mašinose</t>
  </si>
  <si>
    <t>vnt.</t>
  </si>
  <si>
    <t>Rinkinys vienalyčių instrumentų  plovimo-dezinfekcijos kokybės nustatymui automatinėse plovimo mašinose</t>
  </si>
  <si>
    <t>Kilimėliai higieniniai</t>
  </si>
  <si>
    <t>33198200-6</t>
  </si>
  <si>
    <t>Popieriaus - plastiko užlydomos sterilizacijos  juostos 50mm±10mm be klostės</t>
  </si>
  <si>
    <t>m</t>
  </si>
  <si>
    <t>33700000-7</t>
  </si>
  <si>
    <t>Prausimosi pirštinės, prisotintos pH prausiklio</t>
  </si>
  <si>
    <t>33631600-8</t>
  </si>
  <si>
    <t>Dezinfekcinė medžiaga paviršių valymui ir dezinfekcijai, skirta naudoti su automatizuotomis dozavimo sistemomis</t>
  </si>
  <si>
    <t>ltr</t>
  </si>
  <si>
    <t>Sausos servetėlės paviršių dezinfekcijai vienkartinėje pakuotėje</t>
  </si>
  <si>
    <t>Dezinfekcinė medžiaga paviršių valymui ir dezinfekcijai aktyvuoto deguonies pagrindu</t>
  </si>
  <si>
    <t>kg</t>
  </si>
  <si>
    <t>Šildymo-vėsinimo aparatų Sorin HC System 3T vandens talpų ir cirkuliacinių kontūrų dezinfekcijos priemonė</t>
  </si>
  <si>
    <t>Pakavimo medžiaga  5 cm</t>
  </si>
  <si>
    <t>Pakavimo medžiaga 20 cm</t>
  </si>
  <si>
    <t xml:space="preserve">Pakavimo medžiaga 25 cm </t>
  </si>
  <si>
    <t xml:space="preserve">Pakavimo medžiaga 30 cm </t>
  </si>
  <si>
    <t xml:space="preserve">Pakavimo medžiaga 40 cm </t>
  </si>
  <si>
    <t>24315300-8</t>
  </si>
  <si>
    <t>Sterilizuojanti medžiaga H2O2 dujų plazmos sterilizatoriui</t>
  </si>
  <si>
    <r>
      <t>Indikatoriai biologiniai H</t>
    </r>
    <r>
      <rPr>
        <vertAlign val="sub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>O2 dujų plazmos sterilizatoriui</t>
    </r>
  </si>
  <si>
    <t>Orientacinis kiekis 24 mėn.</t>
  </si>
  <si>
    <t>Gamintojas/ katalogo numeris</t>
  </si>
  <si>
    <t>Instrumentų krepšelių žymekliai</t>
  </si>
  <si>
    <t>33196000-0</t>
  </si>
  <si>
    <t>Instrumentų krepšelių žymekliai, sausos servetėlės paviršių dezinfekcijai, prausimosi pirštinės prisotintos pH prausiklio, sterilizavimo reagento kasetė vandenilio plazmos sterilizavimui ir kitos dezinfekcinės medžiagos.</t>
  </si>
  <si>
    <t>litras (specifika-cijoje nurodytos koncentracijos paruošto darbinio tirpalo)</t>
  </si>
  <si>
    <t xml:space="preserve"> kiekį, reikalingą paruošti 10000 litrų  specifikacijoje nurodytos koncentracijos  darbinio tirpalo.</t>
  </si>
  <si>
    <t>*teikiant pasiūlymą pirkimo daliai Nr. 11 būtina nurodyti ir siūlomos medžiagos koncentrato  kilogramo/litro kainą be PVM bei kilogramų/litrų</t>
  </si>
  <si>
    <t>503864900, Rinkinys tuščiavidurių  instrumentų  plovimo-dezinfekcijos kokybės nustatymui automatinėse plovimo mašinose, įrenginys prie testų pristatomas nemokamai. Getinge Assured, Švedija</t>
  </si>
  <si>
    <t>503864700, Rinkinys vienalyčių instrumentų plovimo-dezinfekcijos kokybės nustatymui automatinėse plovimo mašinose, įrenginys prie testų pridedamas nemokamai. Getinge Assured, Švedija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</si>
</sst>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name val="TimesLT"/>
      <charset val="186"/>
    </font>
    <font>
      <sz val="11"/>
      <color theme="1"/>
      <name val="Times New Roman"/>
      <family val="1"/>
      <charset val="186"/>
    </font>
    <font>
      <vertAlign val="subscript"/>
      <sz val="11"/>
      <name val="Times New Roman"/>
      <family val="1"/>
      <charset val="186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1"/>
      <color indexed="17"/>
      <name val="Times New Roman"/>
      <family val="1"/>
    </font>
    <font>
      <sz val="11"/>
      <color indexed="2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2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4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/>
    <xf numFmtId="0" fontId="6" fillId="2" borderId="0" xfId="0" applyFont="1" applyFill="1"/>
    <xf numFmtId="0" fontId="6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center" vertical="center"/>
    </xf>
    <xf numFmtId="4" fontId="3" fillId="0" borderId="5" xfId="1" applyNumberFormat="1" applyFont="1" applyBorder="1" applyAlignment="1">
      <alignment horizontal="center" vertical="center" wrapText="1"/>
    </xf>
    <xf numFmtId="9" fontId="3" fillId="0" borderId="5" xfId="2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0" fillId="0" borderId="1" xfId="0" applyBorder="1"/>
    <xf numFmtId="0" fontId="3" fillId="0" borderId="0" xfId="0" applyFont="1"/>
    <xf numFmtId="0" fontId="8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11" fillId="0" borderId="0" xfId="0" applyFont="1" applyAlignment="1">
      <alignment horizontal="left" vertical="top"/>
    </xf>
    <xf numFmtId="0" fontId="6" fillId="0" borderId="0" xfId="0" applyFont="1" applyAlignment="1">
      <alignment wrapText="1"/>
    </xf>
    <xf numFmtId="0" fontId="0" fillId="0" borderId="1" xfId="0" applyBorder="1" applyAlignment="1">
      <alignment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</cellXfs>
  <cellStyles count="5">
    <cellStyle name="Normal" xfId="0" builtinId="0"/>
    <cellStyle name="Normal 3" xfId="1"/>
    <cellStyle name="Normal_SARASAS" xfId="3"/>
    <cellStyle name="Normal_Sheet1" xfId="4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2" workbookViewId="0">
      <selection activeCell="J10" sqref="J10"/>
    </sheetView>
  </sheetViews>
  <sheetFormatPr defaultRowHeight="15"/>
  <cols>
    <col min="2" max="2" width="12.5703125" customWidth="1"/>
    <col min="3" max="3" width="25.7109375" customWidth="1"/>
    <col min="5" max="5" width="10.85546875" customWidth="1"/>
    <col min="6" max="6" width="12.7109375" customWidth="1"/>
    <col min="8" max="8" width="12" customWidth="1"/>
    <col min="9" max="9" width="12.140625" customWidth="1"/>
    <col min="10" max="10" width="43.85546875" customWidth="1"/>
    <col min="11" max="11" width="12.85546875" customWidth="1"/>
    <col min="12" max="12" width="9.140625" style="28"/>
  </cols>
  <sheetData>
    <row r="1" spans="1:14" s="35" customFormat="1" ht="32.25" customHeight="1">
      <c r="A1" s="73" t="s">
        <v>42</v>
      </c>
      <c r="B1" s="73"/>
      <c r="C1" s="73"/>
      <c r="D1" s="73"/>
      <c r="E1" s="73"/>
      <c r="F1" s="73"/>
      <c r="G1" s="73"/>
      <c r="H1" s="73"/>
      <c r="I1" s="73"/>
      <c r="L1" s="36"/>
    </row>
    <row r="2" spans="1:14" ht="45">
      <c r="A2" s="1" t="s">
        <v>0</v>
      </c>
      <c r="B2" s="1" t="s">
        <v>1</v>
      </c>
      <c r="C2" s="1" t="s">
        <v>2</v>
      </c>
      <c r="D2" s="1" t="s">
        <v>3</v>
      </c>
      <c r="E2" s="1" t="s">
        <v>38</v>
      </c>
      <c r="F2" s="55" t="s">
        <v>4</v>
      </c>
      <c r="G2" s="56" t="s">
        <v>5</v>
      </c>
      <c r="H2" s="57" t="s">
        <v>6</v>
      </c>
      <c r="I2" s="57" t="s">
        <v>7</v>
      </c>
      <c r="J2" s="58" t="s">
        <v>39</v>
      </c>
      <c r="K2" s="59"/>
      <c r="L2" s="60"/>
      <c r="M2" s="60"/>
      <c r="N2" s="60"/>
    </row>
    <row r="3" spans="1:14" ht="45" hidden="1">
      <c r="A3" s="1">
        <v>1</v>
      </c>
      <c r="B3" s="1" t="s">
        <v>11</v>
      </c>
      <c r="C3" s="16" t="s">
        <v>26</v>
      </c>
      <c r="D3" s="1" t="s">
        <v>10</v>
      </c>
      <c r="E3" s="30">
        <v>1300000</v>
      </c>
      <c r="F3" s="31"/>
      <c r="G3" s="34"/>
      <c r="H3" s="9"/>
      <c r="I3" s="9"/>
      <c r="J3" s="61"/>
      <c r="L3"/>
    </row>
    <row r="4" spans="1:14" ht="75" hidden="1">
      <c r="A4" s="14">
        <v>2</v>
      </c>
      <c r="B4" s="15" t="s">
        <v>23</v>
      </c>
      <c r="C4" s="3" t="s">
        <v>24</v>
      </c>
      <c r="D4" s="14" t="s">
        <v>25</v>
      </c>
      <c r="E4" s="26">
        <v>1000</v>
      </c>
      <c r="F4" s="24"/>
      <c r="G4" s="26"/>
      <c r="H4" s="9"/>
      <c r="I4" s="9"/>
      <c r="J4" s="61"/>
      <c r="L4"/>
    </row>
    <row r="5" spans="1:14" ht="30" hidden="1">
      <c r="A5" s="6">
        <v>3</v>
      </c>
      <c r="B5" s="6" t="s">
        <v>21</v>
      </c>
      <c r="C5" s="12" t="s">
        <v>22</v>
      </c>
      <c r="D5" s="13" t="s">
        <v>15</v>
      </c>
      <c r="E5" s="6">
        <v>150000</v>
      </c>
      <c r="F5" s="9"/>
      <c r="G5" s="8"/>
      <c r="H5" s="9"/>
      <c r="I5" s="9"/>
      <c r="J5" s="61"/>
      <c r="L5"/>
    </row>
    <row r="6" spans="1:14" ht="45" hidden="1">
      <c r="A6" s="6">
        <v>4</v>
      </c>
      <c r="B6" s="8" t="s">
        <v>8</v>
      </c>
      <c r="C6" s="7" t="s">
        <v>13</v>
      </c>
      <c r="D6" s="10" t="s">
        <v>10</v>
      </c>
      <c r="E6" s="6">
        <v>450</v>
      </c>
      <c r="F6" s="9"/>
      <c r="G6" s="8"/>
      <c r="H6" s="9"/>
      <c r="I6" s="2"/>
      <c r="J6" s="61"/>
      <c r="L6"/>
    </row>
    <row r="7" spans="1:14" ht="18" hidden="1" customHeight="1">
      <c r="A7" s="6">
        <v>5</v>
      </c>
      <c r="B7" s="6" t="s">
        <v>11</v>
      </c>
      <c r="C7" s="12" t="s">
        <v>17</v>
      </c>
      <c r="D7" s="6" t="s">
        <v>15</v>
      </c>
      <c r="E7" s="6">
        <v>44000</v>
      </c>
      <c r="F7" s="9"/>
      <c r="G7" s="8"/>
      <c r="H7" s="9"/>
      <c r="I7" s="9"/>
      <c r="J7" s="61"/>
      <c r="L7"/>
    </row>
    <row r="8" spans="1:14" ht="30" hidden="1">
      <c r="A8" s="6">
        <v>6</v>
      </c>
      <c r="B8" s="4" t="s">
        <v>11</v>
      </c>
      <c r="C8" s="7" t="s">
        <v>12</v>
      </c>
      <c r="D8" s="4" t="s">
        <v>10</v>
      </c>
      <c r="E8" s="8">
        <v>1500</v>
      </c>
      <c r="F8" s="9"/>
      <c r="G8" s="8"/>
      <c r="H8" s="9"/>
      <c r="I8" s="9"/>
      <c r="J8" s="61"/>
      <c r="L8"/>
    </row>
    <row r="9" spans="1:14" ht="75">
      <c r="A9" s="6">
        <v>7</v>
      </c>
      <c r="B9" s="6" t="s">
        <v>8</v>
      </c>
      <c r="C9" s="11" t="s">
        <v>14</v>
      </c>
      <c r="D9" s="6" t="s">
        <v>15</v>
      </c>
      <c r="E9" s="6">
        <v>3000</v>
      </c>
      <c r="F9" s="9">
        <v>1.48</v>
      </c>
      <c r="G9" s="72">
        <v>0.21</v>
      </c>
      <c r="H9" s="9">
        <f>SUM(F9*E9)</f>
        <v>4440</v>
      </c>
      <c r="I9" s="9">
        <f>SUM(H9*1.21)</f>
        <v>5372.4</v>
      </c>
      <c r="J9" s="71" t="s">
        <v>46</v>
      </c>
      <c r="L9"/>
    </row>
    <row r="10" spans="1:14" ht="75">
      <c r="A10" s="6">
        <v>8</v>
      </c>
      <c r="B10" s="8" t="s">
        <v>8</v>
      </c>
      <c r="C10" s="12" t="s">
        <v>16</v>
      </c>
      <c r="D10" s="8" t="s">
        <v>15</v>
      </c>
      <c r="E10" s="8">
        <v>3000</v>
      </c>
      <c r="F10" s="9">
        <v>0.9</v>
      </c>
      <c r="G10" s="72">
        <v>0.21</v>
      </c>
      <c r="H10" s="9">
        <f>SUM(F10*E10)</f>
        <v>2700</v>
      </c>
      <c r="I10" s="9">
        <f>SUM(H10*1.21)</f>
        <v>3267</v>
      </c>
      <c r="J10" s="71" t="s">
        <v>47</v>
      </c>
      <c r="L10"/>
    </row>
    <row r="11" spans="1:14" ht="60" hidden="1">
      <c r="A11" s="6">
        <v>9</v>
      </c>
      <c r="B11" s="8" t="s">
        <v>18</v>
      </c>
      <c r="C11" s="12" t="s">
        <v>19</v>
      </c>
      <c r="D11" s="6" t="s">
        <v>20</v>
      </c>
      <c r="E11" s="8">
        <v>25000</v>
      </c>
      <c r="F11" s="9"/>
      <c r="G11" s="8"/>
      <c r="H11" s="9"/>
      <c r="I11" s="9"/>
      <c r="J11" s="61"/>
      <c r="L11"/>
    </row>
    <row r="12" spans="1:14" ht="45" hidden="1">
      <c r="A12" s="1">
        <v>10</v>
      </c>
      <c r="B12" s="4" t="s">
        <v>8</v>
      </c>
      <c r="C12" s="3" t="s">
        <v>9</v>
      </c>
      <c r="D12" s="5" t="s">
        <v>10</v>
      </c>
      <c r="E12" s="29">
        <v>6</v>
      </c>
      <c r="F12" s="32"/>
      <c r="G12" s="33"/>
      <c r="H12" s="2"/>
      <c r="I12" s="2"/>
      <c r="J12" s="61"/>
      <c r="L12"/>
    </row>
    <row r="13" spans="1:14" ht="135" hidden="1">
      <c r="A13" s="18">
        <v>11</v>
      </c>
      <c r="B13" s="19" t="s">
        <v>23</v>
      </c>
      <c r="C13" s="20" t="s">
        <v>27</v>
      </c>
      <c r="D13" s="21" t="s">
        <v>43</v>
      </c>
      <c r="E13" s="22">
        <v>10000</v>
      </c>
      <c r="F13" s="23"/>
      <c r="G13" s="22"/>
      <c r="H13" s="23"/>
      <c r="I13" s="9"/>
      <c r="J13" s="61"/>
      <c r="L13"/>
    </row>
    <row r="14" spans="1:14" ht="63.75" hidden="1" customHeight="1">
      <c r="A14" s="27">
        <v>12</v>
      </c>
      <c r="B14" s="14" t="s">
        <v>23</v>
      </c>
      <c r="C14" s="25" t="s">
        <v>29</v>
      </c>
      <c r="D14" s="14" t="s">
        <v>28</v>
      </c>
      <c r="E14" s="26">
        <v>100</v>
      </c>
      <c r="F14" s="24"/>
      <c r="G14" s="26"/>
      <c r="H14" s="26"/>
      <c r="I14" s="9"/>
      <c r="J14" s="61"/>
      <c r="L14"/>
    </row>
    <row r="15" spans="1:14" hidden="1">
      <c r="A15" s="37">
        <v>13</v>
      </c>
      <c r="B15" s="38" t="s">
        <v>18</v>
      </c>
      <c r="C15" s="39" t="s">
        <v>30</v>
      </c>
      <c r="D15" s="40" t="s">
        <v>20</v>
      </c>
      <c r="E15" s="41">
        <v>800</v>
      </c>
      <c r="F15" s="42"/>
      <c r="G15" s="37"/>
      <c r="H15" s="42"/>
      <c r="I15" s="9"/>
      <c r="J15" s="61"/>
      <c r="L15"/>
    </row>
    <row r="16" spans="1:14" hidden="1">
      <c r="A16" s="43">
        <v>14</v>
      </c>
      <c r="B16" s="27" t="s">
        <v>18</v>
      </c>
      <c r="C16" s="44" t="s">
        <v>31</v>
      </c>
      <c r="D16" s="45" t="s">
        <v>20</v>
      </c>
      <c r="E16" s="27">
        <v>500</v>
      </c>
      <c r="F16" s="46"/>
      <c r="G16" s="47"/>
      <c r="H16" s="48"/>
      <c r="I16" s="9"/>
      <c r="J16" s="61"/>
      <c r="L16"/>
    </row>
    <row r="17" spans="1:12" hidden="1">
      <c r="A17" s="43">
        <v>15</v>
      </c>
      <c r="B17" s="27" t="s">
        <v>18</v>
      </c>
      <c r="C17" s="44" t="s">
        <v>32</v>
      </c>
      <c r="D17" s="45" t="s">
        <v>20</v>
      </c>
      <c r="E17" s="27">
        <v>300</v>
      </c>
      <c r="F17" s="46"/>
      <c r="G17" s="47"/>
      <c r="H17" s="48"/>
      <c r="I17" s="9"/>
      <c r="J17" s="61"/>
    </row>
    <row r="18" spans="1:12" hidden="1">
      <c r="A18" s="43">
        <v>16</v>
      </c>
      <c r="B18" s="27" t="s">
        <v>18</v>
      </c>
      <c r="C18" s="44" t="s">
        <v>33</v>
      </c>
      <c r="D18" s="45" t="s">
        <v>20</v>
      </c>
      <c r="E18" s="27">
        <v>200</v>
      </c>
      <c r="F18" s="46"/>
      <c r="G18" s="47"/>
      <c r="H18" s="48"/>
      <c r="I18" s="9"/>
      <c r="J18" s="61"/>
    </row>
    <row r="19" spans="1:12" hidden="1">
      <c r="A19" s="43">
        <v>17</v>
      </c>
      <c r="B19" s="27" t="s">
        <v>18</v>
      </c>
      <c r="C19" s="44" t="s">
        <v>34</v>
      </c>
      <c r="D19" s="45" t="s">
        <v>20</v>
      </c>
      <c r="E19" s="27">
        <v>200</v>
      </c>
      <c r="F19" s="46"/>
      <c r="G19" s="47"/>
      <c r="H19" s="48"/>
      <c r="I19" s="9"/>
      <c r="J19" s="61"/>
    </row>
    <row r="20" spans="1:12" ht="45" hidden="1">
      <c r="A20" s="49">
        <v>18</v>
      </c>
      <c r="B20" s="14" t="s">
        <v>35</v>
      </c>
      <c r="C20" s="50" t="s">
        <v>36</v>
      </c>
      <c r="D20" s="51" t="s">
        <v>10</v>
      </c>
      <c r="E20" s="14">
        <v>70</v>
      </c>
      <c r="F20" s="24"/>
      <c r="G20" s="14"/>
      <c r="H20" s="52"/>
      <c r="I20" s="52"/>
      <c r="J20" s="61"/>
    </row>
    <row r="21" spans="1:12" ht="31.5" hidden="1">
      <c r="A21" s="49">
        <v>19</v>
      </c>
      <c r="B21" s="45" t="s">
        <v>8</v>
      </c>
      <c r="C21" s="53" t="s">
        <v>37</v>
      </c>
      <c r="D21" s="45" t="s">
        <v>10</v>
      </c>
      <c r="E21" s="22">
        <v>80</v>
      </c>
      <c r="F21" s="24"/>
      <c r="G21" s="26"/>
      <c r="H21" s="54"/>
      <c r="I21" s="54"/>
      <c r="J21" s="61"/>
    </row>
    <row r="22" spans="1:12" ht="30" hidden="1">
      <c r="A22" s="49">
        <v>20</v>
      </c>
      <c r="B22" s="45" t="s">
        <v>41</v>
      </c>
      <c r="C22" s="53" t="s">
        <v>40</v>
      </c>
      <c r="D22" s="45" t="s">
        <v>10</v>
      </c>
      <c r="E22" s="22">
        <v>200</v>
      </c>
      <c r="F22" s="24"/>
      <c r="G22" s="26"/>
      <c r="H22" s="54"/>
      <c r="I22" s="54"/>
      <c r="J22" s="61"/>
    </row>
    <row r="23" spans="1:12">
      <c r="H23" s="17"/>
      <c r="I23" s="17"/>
    </row>
    <row r="24" spans="1:12">
      <c r="B24" s="62" t="s">
        <v>45</v>
      </c>
      <c r="C24" s="63"/>
      <c r="D24" s="64"/>
      <c r="E24" s="65"/>
      <c r="F24" s="66"/>
      <c r="G24" s="67"/>
      <c r="H24" s="66"/>
      <c r="I24" s="68"/>
      <c r="J24" s="69"/>
      <c r="K24" s="70"/>
      <c r="L24"/>
    </row>
    <row r="25" spans="1:12">
      <c r="B25" s="62" t="s">
        <v>44</v>
      </c>
      <c r="C25" s="63"/>
      <c r="D25" s="64"/>
      <c r="E25" s="65"/>
      <c r="F25" s="66"/>
      <c r="G25" s="67"/>
      <c r="H25" s="66"/>
      <c r="I25" s="68"/>
      <c r="J25" s="69"/>
      <c r="K25" s="70"/>
      <c r="L25"/>
    </row>
  </sheetData>
  <mergeCells count="1">
    <mergeCell ref="A1:I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B74B2F3F-5ABA-43AC-8C05-F2097412D7E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2025-07-22T09:54:49Z</dcterms:modified>
</cp:coreProperties>
</file>